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7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1" l="1"/>
  <c r="D12" i="1"/>
  <c r="C12" i="1"/>
  <c r="E11" i="1"/>
  <c r="D11" i="1"/>
  <c r="C11" i="1"/>
  <c r="E10" i="1"/>
  <c r="D10" i="1"/>
  <c r="C10" i="1"/>
  <c r="C9" i="1"/>
  <c r="E9" i="1"/>
  <c r="D9" i="1"/>
  <c r="E6" i="1"/>
  <c r="E5" i="1"/>
  <c r="E4" i="1"/>
  <c r="E3" i="1"/>
  <c r="D6" i="1"/>
  <c r="D5" i="1"/>
  <c r="D4" i="1"/>
  <c r="D3" i="1"/>
  <c r="C6" i="1"/>
  <c r="C5" i="1"/>
  <c r="C4" i="1"/>
  <c r="C3" i="1"/>
</calcChain>
</file>

<file path=xl/sharedStrings.xml><?xml version="1.0" encoding="utf-8"?>
<sst xmlns="http://schemas.openxmlformats.org/spreadsheetml/2006/main" count="2" uniqueCount="2">
  <si>
    <t>Pmax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</si>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</sst>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workbookViewId="0">
      <selection activeCell="G10" sqref="G10"/>
    </sheetView>
  </sheetViews>
  <sheetFormatPr defaultRowHeight="14.4" x14ac:dyDescent="0.3"/>
  <sheetData>
    <row r="2" spans="2:5" x14ac:dyDescent="0.3">
      <c r="B2" t="s">
        <v>1</v>
      </c>
      <c r="C2" s="5">
        <v>1553</v>
      </c>
      <c r="D2" s="5">
        <v>1725</v>
      </c>
      <c r="E2" s="5">
        <v>2156</v>
      </c>
    </row>
    <row r="3" spans="2:5" x14ac:dyDescent="0.3">
      <c r="B3" s="4">
        <v>36</v>
      </c>
      <c r="C3" s="1">
        <f>(1+0.822*620000/($B3/3.5)^2/C$2)/(2*0.8)-SQRT(((1+0.822*620000/($B3/3.5)^2/C$2)/(2*0.8))^2-(0.822*620000/($B3/3.5)^2/C$2)/(0.8))</f>
        <v>0.92200487579466994</v>
      </c>
      <c r="D3" s="1">
        <f>(1+0.822*620000/($B3/3.5)^2/D$2)/(2*0.8)-SQRT(((1+0.822*620000/($B3/3.5)^2/D$2)/(2*0.8))^2-(0.822*620000/($B3/3.5)^2/D$2)/(0.8))</f>
        <v>0.91163241094490632</v>
      </c>
      <c r="E3" s="1">
        <f>(1+0.822*620000/($B3/3.5)^2/E$2)/(2*0.8)-SQRT(((1+0.822*620000/($B3/3.5)^2/E$2)/(2*0.8))^2-(0.822*620000/($B3/3.5)^2/E$2)/(0.8))</f>
        <v>0.88419024232126797</v>
      </c>
    </row>
    <row r="4" spans="2:5" x14ac:dyDescent="0.3">
      <c r="B4" s="4">
        <v>72</v>
      </c>
      <c r="C4" s="1">
        <f t="shared" ref="C4:E6" si="0">(1+0.822*620000/($B4/3.5)^2/C$2)/(2*0.8)-SQRT(((1+0.822*620000/($B4/3.5)^2/C$2)/(2*0.8))^2-(0.822*620000/($B4/3.5)^2/C$2)/(0.8))</f>
        <v>0.59778116541975157</v>
      </c>
      <c r="D4" s="1">
        <f t="shared" si="0"/>
        <v>0.55759189144505072</v>
      </c>
      <c r="E4" s="1">
        <f t="shared" si="0"/>
        <v>0.47344317870106334</v>
      </c>
    </row>
    <row r="5" spans="2:5" x14ac:dyDescent="0.3">
      <c r="B5" s="4">
        <v>108</v>
      </c>
      <c r="C5" s="1">
        <f t="shared" si="0"/>
        <v>0.31555525013314678</v>
      </c>
      <c r="D5" s="1">
        <f t="shared" si="0"/>
        <v>0.2871522129301749</v>
      </c>
      <c r="E5" s="1">
        <f t="shared" si="0"/>
        <v>0.23396619834979848</v>
      </c>
    </row>
    <row r="6" spans="2:5" x14ac:dyDescent="0.3">
      <c r="B6" s="4">
        <v>144</v>
      </c>
      <c r="C6" s="1">
        <f t="shared" si="0"/>
        <v>0.18542487640679062</v>
      </c>
      <c r="D6" s="1">
        <f t="shared" si="0"/>
        <v>0.16777185261687599</v>
      </c>
      <c r="E6" s="1">
        <f t="shared" si="0"/>
        <v>0.13540403485677399</v>
      </c>
    </row>
    <row r="8" spans="2:5" x14ac:dyDescent="0.3">
      <c r="B8" t="s">
        <v>0</v>
      </c>
      <c r="C8" s="3">
        <v>1553</v>
      </c>
      <c r="D8" s="3">
        <v>1725</v>
      </c>
      <c r="E8" s="3">
        <v>2156</v>
      </c>
    </row>
    <row r="9" spans="2:5" x14ac:dyDescent="0.3">
      <c r="B9" s="4">
        <v>36</v>
      </c>
      <c r="C9" s="2">
        <f>C3*C$8*12.25</f>
        <v>17540.45125833675</v>
      </c>
      <c r="D9" s="2">
        <f>D3*D$8*12.25</f>
        <v>19263.932383779553</v>
      </c>
      <c r="E9" s="2">
        <f>E3*E$8*12.25</f>
        <v>23352.348489947006</v>
      </c>
    </row>
    <row r="10" spans="2:5" x14ac:dyDescent="0.3">
      <c r="B10" s="4">
        <v>72</v>
      </c>
      <c r="C10" s="2">
        <f t="shared" ref="C10:E10" si="1">C4*C$8*12.25</f>
        <v>11372.338336236709</v>
      </c>
      <c r="D10" s="2">
        <f t="shared" si="1"/>
        <v>11782.613656098227</v>
      </c>
      <c r="E10" s="2">
        <f t="shared" si="1"/>
        <v>12504.107792673783</v>
      </c>
    </row>
    <row r="11" spans="2:5" x14ac:dyDescent="0.3">
      <c r="B11" s="4">
        <v>108</v>
      </c>
      <c r="C11" s="2">
        <f t="shared" ref="C11:E11" si="2">C5*C$8*12.25</f>
        <v>6003.2019673455179</v>
      </c>
      <c r="D11" s="2">
        <f t="shared" si="2"/>
        <v>6067.8851994807583</v>
      </c>
      <c r="E11" s="2">
        <f t="shared" si="2"/>
        <v>6179.2812646165276</v>
      </c>
    </row>
    <row r="12" spans="2:5" x14ac:dyDescent="0.3">
      <c r="B12" s="4">
        <v>144</v>
      </c>
      <c r="C12" s="2">
        <f t="shared" ref="C12:E12" si="3">C6*C$8*12.25</f>
        <v>3527.5692049818867</v>
      </c>
      <c r="D12" s="2">
        <f t="shared" si="3"/>
        <v>3545.2289606103609</v>
      </c>
      <c r="E12" s="2">
        <f t="shared" si="3"/>
        <v>3576.1559646022574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dcterms:created xsi:type="dcterms:W3CDTF">2013-03-13T17:06:34Z</dcterms:created>
  <dcterms:modified xsi:type="dcterms:W3CDTF">2013-03-13T17:27:09Z</dcterms:modified>
</cp:coreProperties>
</file>